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85" activeTab="1"/>
  </bookViews>
  <sheets>
    <sheet name="DersDağılımı" sheetId="1" r:id="rId1"/>
    <sheet name="DersProgramı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23" i="1" l="1"/>
  <c r="I22" i="1"/>
  <c r="I2" i="1"/>
  <c r="I3" i="1"/>
  <c r="I4" i="1"/>
  <c r="I5" i="1"/>
  <c r="I6" i="1"/>
  <c r="I7" i="1"/>
  <c r="I8" i="1"/>
  <c r="I9" i="1"/>
  <c r="I10" i="1"/>
  <c r="I11" i="1"/>
  <c r="I16" i="1"/>
  <c r="I17" i="1"/>
  <c r="I18" i="1"/>
  <c r="I19" i="1"/>
  <c r="I20" i="1"/>
  <c r="I21" i="1"/>
  <c r="I24" i="1"/>
  <c r="D25" i="1"/>
  <c r="D12" i="1" l="1"/>
</calcChain>
</file>

<file path=xl/sharedStrings.xml><?xml version="1.0" encoding="utf-8"?>
<sst xmlns="http://schemas.openxmlformats.org/spreadsheetml/2006/main" count="222" uniqueCount="121">
  <si>
    <t>Z</t>
  </si>
  <si>
    <t>TOPLAM</t>
  </si>
  <si>
    <t>SAAT</t>
  </si>
  <si>
    <t>HALİL</t>
  </si>
  <si>
    <t>OLCAY</t>
  </si>
  <si>
    <t>MEHMET</t>
  </si>
  <si>
    <t>OĞUZ</t>
  </si>
  <si>
    <t>SEZEN</t>
  </si>
  <si>
    <t>3+1</t>
  </si>
  <si>
    <t>2+0</t>
  </si>
  <si>
    <t>4+0</t>
  </si>
  <si>
    <t>2+2</t>
  </si>
  <si>
    <t xml:space="preserve"> </t>
  </si>
  <si>
    <t>Pazartesi</t>
  </si>
  <si>
    <t>Salı</t>
  </si>
  <si>
    <t>Çarşamba</t>
  </si>
  <si>
    <t>Perşembe</t>
  </si>
  <si>
    <t>Cuma</t>
  </si>
  <si>
    <t>1. Sınıf</t>
  </si>
  <si>
    <t>2. Sınıf</t>
  </si>
  <si>
    <t>1. SINIF TOPLAM AKTS</t>
  </si>
  <si>
    <t>2. SINIF TOPLAM AKTS</t>
  </si>
  <si>
    <t>Saat</t>
  </si>
  <si>
    <t xml:space="preserve">08:30-09:15 </t>
  </si>
  <si>
    <t>09:30-10:15</t>
  </si>
  <si>
    <t>10:30-11:15</t>
  </si>
  <si>
    <t>11:30-12:15</t>
  </si>
  <si>
    <t>13:15-14:00</t>
  </si>
  <si>
    <t>14:15-15:00</t>
  </si>
  <si>
    <t>15:15-16:00</t>
  </si>
  <si>
    <t>16:15-17:00</t>
  </si>
  <si>
    <t>ECS104</t>
  </si>
  <si>
    <t>Bilgisayar Destekli Tasarım</t>
  </si>
  <si>
    <t>ECS106</t>
  </si>
  <si>
    <t>Malzeme II</t>
  </si>
  <si>
    <t>ECS108</t>
  </si>
  <si>
    <t>Temel Elektrik</t>
  </si>
  <si>
    <t>ECS114</t>
  </si>
  <si>
    <t>Seramik ve Cam Teknolojisi II</t>
  </si>
  <si>
    <t>ECS118</t>
  </si>
  <si>
    <t>Alçı Model Kalıp Teknoloji I</t>
  </si>
  <si>
    <t>ECS120</t>
  </si>
  <si>
    <t>Serbest Seramik Tasarımı II</t>
  </si>
  <si>
    <t>ECS122</t>
  </si>
  <si>
    <t>Desen</t>
  </si>
  <si>
    <t>ATA102</t>
  </si>
  <si>
    <t>Atatürk İlkeleri ve İnkılâp Tarihi II</t>
  </si>
  <si>
    <t>TDİ102</t>
  </si>
  <si>
    <t>Türk Dili II</t>
  </si>
  <si>
    <t>YDİ102</t>
  </si>
  <si>
    <t>İngilizce II</t>
  </si>
  <si>
    <t>5İ KOOR.</t>
  </si>
  <si>
    <t>ECS204</t>
  </si>
  <si>
    <t>Seramik ve Cam Dekor Teknikleri II</t>
  </si>
  <si>
    <t>ECS226</t>
  </si>
  <si>
    <t>Mimari Yapılarda Seramik</t>
  </si>
  <si>
    <t>ECS228</t>
  </si>
  <si>
    <t>İlk Yardım ve Sağlık Bilgisi</t>
  </si>
  <si>
    <t>ECS230</t>
  </si>
  <si>
    <t>Teknik Seramikler</t>
  </si>
  <si>
    <t>ECS292</t>
  </si>
  <si>
    <t>STAJ</t>
  </si>
  <si>
    <t>0+0</t>
  </si>
  <si>
    <t>-</t>
  </si>
  <si>
    <t>S</t>
  </si>
  <si>
    <t>ECS212</t>
  </si>
  <si>
    <t>Enerji Yönetimi</t>
  </si>
  <si>
    <t>ECS224</t>
  </si>
  <si>
    <t>Proje Yönetimi</t>
  </si>
  <si>
    <t>ECS236</t>
  </si>
  <si>
    <t>Refrakter Teknolojisi</t>
  </si>
  <si>
    <t>SER301 - SERAMİK TEKNOLOJİSİ III</t>
  </si>
  <si>
    <t>SER302 - SERAMİK TEKNOLOJİSİ IV</t>
  </si>
  <si>
    <t>Haftalık Ders Saati (T+U)</t>
  </si>
  <si>
    <t>AKTS</t>
  </si>
  <si>
    <t>Uygulama (U)</t>
  </si>
  <si>
    <t>ECS230 - Teknik Seramikler(Şb:1)
Sınıf: G15511 - HAL. ERE.</t>
  </si>
  <si>
    <t>ECS106 - Malzeme II(Şb:1)
Sınıf: G15511 - HAL. ERE.</t>
  </si>
  <si>
    <t>ECS118 - Alçı Model Kalıp Teknoloji I(Şb:1)
Sınıf: G15511 - MEH. UMA.</t>
  </si>
  <si>
    <t>ECS120 - Serbest Seramik Tasarımı II(Şb:1)
Sınıf: G15511 - MEH. UMA.</t>
  </si>
  <si>
    <t>2023-2024 1. SINIF PERSONEL/DERS DAĞILIMI BAHAR YARIYILI</t>
  </si>
  <si>
    <t>2023-2024 2. SINIF PERSONEL/DERS DAĞILIMI BAHAR YARIYILI</t>
  </si>
  <si>
    <t>2023-2024 DIŞARIDAN GÖREVLENDİRME PERSONEL/DERS DAĞILIMI</t>
  </si>
  <si>
    <t>ÖĞR.ELEMANI</t>
  </si>
  <si>
    <t>Öğr. Gör. Halil EREN</t>
  </si>
  <si>
    <t>Doç. Dr. Olcay GENÇYILMAZ</t>
  </si>
  <si>
    <t>Öğr. Gör. Mehmet UMAR</t>
  </si>
  <si>
    <t>Öğr. Gör. Dr. Oğuz BOZDEMİR</t>
  </si>
  <si>
    <t>ECS104 - Bilgisayar Destekli Tasarım(Şb:1)
Sınıf: G12PC1 - SEZ. TUNÇ.</t>
  </si>
  <si>
    <t>ECS204 Seramik Cam ve Dekor Teknikleri II (Şb:1) Sınıf:G15511-MEH. UMAR</t>
  </si>
  <si>
    <t>ECS122 - Desen(Şb:1)
Sınıf: G15511 - OĞUZ BOZ.</t>
  </si>
  <si>
    <t>ECS235</t>
  </si>
  <si>
    <t>Öğr. Gör. Sezen TUNÇKAFA</t>
  </si>
  <si>
    <t>DESEN II</t>
  </si>
  <si>
    <t>4+4 (2 Şube)</t>
  </si>
  <si>
    <t>ÖĞR. ELEMANI</t>
  </si>
  <si>
    <t>SER214 - SERAMİK ASTAR VE BOYALAR ????</t>
  </si>
  <si>
    <t xml:space="preserve">Sayısal Ortamda Temel Tasarım Uygulamaları </t>
  </si>
  <si>
    <t>Yazı</t>
  </si>
  <si>
    <t>PERSONEL DERS VE HAFTALIK TOPLAM SAATLERİ</t>
  </si>
  <si>
    <t>ECS238</t>
  </si>
  <si>
    <t>Türk Seramik Sanatı Tarihi</t>
  </si>
  <si>
    <t>Temel Sanat Eğitimi II</t>
  </si>
  <si>
    <t>Girişimcilik</t>
  </si>
  <si>
    <t>ECS236 - Refrakter Teknolojisi(Şb:1)
Sınıf: ST4 - HAL. ERE.</t>
  </si>
  <si>
    <t>ECS220 - Enerji Yönetimi (Şb:1)
Sınıf: ST4- OLC. GEN.</t>
  </si>
  <si>
    <t>ECS220 - Enerji Yönetimi (Şb:1)
Sınıf: ST4 - OLC. GEN.</t>
  </si>
  <si>
    <t>ECS224 - Proje Yönetimi(Şb:1)
Sınıf: ST4 - OLC. GEN.</t>
  </si>
  <si>
    <t>ECS224 - Proje Yönetimi(Şb:1)
Sınıf: ST4- OLC. GEN.</t>
  </si>
  <si>
    <t>ECS228 - İlk Yardım ve Sağlık Bilgisi(Şb:1)
Sınıf: ST4- OLC. GEN.</t>
  </si>
  <si>
    <t>ECS228 - İlk Yardım ve Sağlık Bilgisi(Şb:1)
Sınıf: ST4 - OLC. GEN.</t>
  </si>
  <si>
    <t>ECS226 - Mimari Yapılarda Seramik(Şb:1)
Sınıf: ST4 - HALİL EREN</t>
  </si>
  <si>
    <t>ORTAK DERSLER</t>
  </si>
  <si>
    <t>ECS108 - Temel Elektrik (Şb:1)
Sınıf: ST4 - OLC. GEN.</t>
  </si>
  <si>
    <t>ECS114 - Seramik ve Cam Teknolojisi II(Şb:1)
Sınıf: ST4- OLC. GENÇ.</t>
  </si>
  <si>
    <t>ECS114 - Seramik ve Cam Teknolojisi II(Şb:1)
Sınıf:ST4 - OLC. GENÇ.</t>
  </si>
  <si>
    <t>ECS114 - Seramik ve Cam Teknolojisi II(Şb:1)
Sınıf: ST4 - OLC. GENÇ.</t>
  </si>
  <si>
    <t>ECS114 - Seramik ve Cam Teknolojisi II(Şb:1)
Sınıf:ST4- OLC. GENÇ.</t>
  </si>
  <si>
    <t>ECS218 - Girişimcilik(Şb:1)
Sınıf: G15511- HAL. ERE.</t>
  </si>
  <si>
    <t>ECS218- Girişimcilik(Şb:1)
Sınıf: G15511 - HAL. ERE.</t>
  </si>
  <si>
    <t>ECS238 - Türk Seramik Sanatı Tarihi(Şb:1)
Sınıf: G15511 - OĞUZ BOZ.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</si>
</sst>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9"/>
      <color rgb="FF302E2E"/>
      <name val="Arial"/>
      <family val="2"/>
      <charset val="162"/>
    </font>
    <font>
      <sz val="11"/>
      <color theme="1"/>
      <name val="Times New Roman"/>
      <family val="1"/>
      <charset val="162"/>
    </font>
    <font>
      <sz val="11"/>
      <color rgb="FF302E2E"/>
      <name val="Arial"/>
      <family val="2"/>
      <charset val="162"/>
    </font>
    <font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14" xfId="0" applyFill="1" applyBorder="1"/>
    <xf numFmtId="0" fontId="0" fillId="2" borderId="15" xfId="0" applyFill="1" applyBorder="1"/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0" fillId="0" borderId="0" xfId="0" applyFill="1"/>
    <xf numFmtId="0" fontId="0" fillId="0" borderId="19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/>
    <xf numFmtId="0" fontId="0" fillId="3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0" borderId="2" xfId="0" applyFont="1" applyFill="1" applyBorder="1"/>
    <xf numFmtId="0" fontId="7" fillId="5" borderId="25" xfId="0" applyFont="1" applyFill="1" applyBorder="1" applyAlignment="1">
      <alignment horizontal="left" vertical="top" wrapText="1"/>
    </xf>
    <xf numFmtId="0" fontId="7" fillId="5" borderId="25" xfId="0" applyFont="1" applyFill="1" applyBorder="1" applyAlignment="1">
      <alignment horizontal="center" vertical="top" wrapText="1"/>
    </xf>
    <xf numFmtId="0" fontId="7" fillId="6" borderId="25" xfId="0" applyFont="1" applyFill="1" applyBorder="1" applyAlignment="1">
      <alignment horizontal="left" vertical="top" wrapText="1"/>
    </xf>
    <xf numFmtId="0" fontId="7" fillId="6" borderId="25" xfId="0" applyFont="1" applyFill="1" applyBorder="1" applyAlignment="1">
      <alignment horizontal="center" vertical="top" wrapText="1"/>
    </xf>
    <xf numFmtId="0" fontId="0" fillId="0" borderId="13" xfId="0" applyBorder="1"/>
    <xf numFmtId="0" fontId="2" fillId="0" borderId="1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left" vertical="top" wrapText="1"/>
    </xf>
    <xf numFmtId="0" fontId="7" fillId="5" borderId="26" xfId="0" applyFont="1" applyFill="1" applyBorder="1" applyAlignment="1">
      <alignment horizontal="center" vertical="top" wrapText="1"/>
    </xf>
    <xf numFmtId="0" fontId="0" fillId="0" borderId="9" xfId="0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left" vertical="center"/>
    </xf>
    <xf numFmtId="0" fontId="8" fillId="8" borderId="37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0" fillId="8" borderId="38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1" fillId="8" borderId="40" xfId="0" applyFont="1" applyFill="1" applyBorder="1" applyAlignment="1">
      <alignment horizontal="left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0" xfId="0" applyFill="1"/>
    <xf numFmtId="0" fontId="0" fillId="0" borderId="0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left" vertical="center"/>
    </xf>
    <xf numFmtId="0" fontId="8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/>
    </xf>
    <xf numFmtId="0" fontId="0" fillId="8" borderId="41" xfId="0" applyFont="1" applyFill="1" applyBorder="1"/>
    <xf numFmtId="0" fontId="0" fillId="8" borderId="42" xfId="0" applyFont="1" applyFill="1" applyBorder="1"/>
    <xf numFmtId="0" fontId="0" fillId="8" borderId="1" xfId="0" applyFont="1" applyFill="1" applyBorder="1"/>
    <xf numFmtId="0" fontId="0" fillId="14" borderId="0" xfId="0" applyFill="1"/>
    <xf numFmtId="0" fontId="0" fillId="14" borderId="41" xfId="0" applyFont="1" applyFill="1" applyBorder="1"/>
    <xf numFmtId="0" fontId="0" fillId="14" borderId="0" xfId="0" applyFont="1" applyFill="1" applyBorder="1"/>
    <xf numFmtId="0" fontId="0" fillId="8" borderId="43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/>
    </xf>
    <xf numFmtId="0" fontId="0" fillId="8" borderId="4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left" vertical="center"/>
    </xf>
    <xf numFmtId="0" fontId="0" fillId="8" borderId="12" xfId="0" applyFont="1" applyFill="1" applyBorder="1" applyAlignment="1">
      <alignment horizontal="left" vertical="center"/>
    </xf>
    <xf numFmtId="0" fontId="0" fillId="8" borderId="41" xfId="0" applyFont="1" applyFill="1" applyBorder="1" applyAlignment="1">
      <alignment horizontal="left" vertical="center"/>
    </xf>
    <xf numFmtId="0" fontId="0" fillId="2" borderId="39" xfId="0" applyFill="1" applyBorder="1"/>
    <xf numFmtId="0" fontId="8" fillId="2" borderId="2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2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0" fillId="13" borderId="0" xfId="0" applyFill="1"/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1" fillId="14" borderId="0" xfId="0" applyFont="1" applyFill="1" applyBorder="1" applyAlignment="1">
      <alignment horizontal="center" vertical="center"/>
    </xf>
    <xf numFmtId="0" fontId="0" fillId="14" borderId="4" xfId="0" applyFill="1" applyBorder="1"/>
    <xf numFmtId="0" fontId="2" fillId="14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0" fontId="0" fillId="11" borderId="17" xfId="0" applyFill="1" applyBorder="1" applyAlignment="1">
      <alignment horizontal="center"/>
    </xf>
    <xf numFmtId="0" fontId="11" fillId="0" borderId="3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15" borderId="18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3" borderId="0" xfId="0" applyFill="1"/>
    <xf numFmtId="0" fontId="0" fillId="15" borderId="12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6" borderId="1" xfId="0" applyFill="1" applyBorder="1" applyAlignment="1">
      <alignment horizontal="center" vertical="center" wrapText="1"/>
    </xf>
    <xf numFmtId="0" fontId="0" fillId="0" borderId="37" xfId="0" applyBorder="1"/>
    <xf numFmtId="0" fontId="0" fillId="0" borderId="1" xfId="0" applyBorder="1"/>
    <xf numFmtId="0" fontId="0" fillId="16" borderId="1" xfId="0" applyFill="1" applyBorder="1" applyAlignment="1">
      <alignment horizontal="center" wrapText="1"/>
    </xf>
    <xf numFmtId="0" fontId="0" fillId="13" borderId="37" xfId="0" applyFill="1" applyBorder="1" applyAlignment="1">
      <alignment horizontal="center" wrapText="1"/>
    </xf>
    <xf numFmtId="0" fontId="0" fillId="13" borderId="27" xfId="0" applyFill="1" applyBorder="1" applyAlignment="1">
      <alignment horizontal="center" wrapText="1"/>
    </xf>
    <xf numFmtId="0" fontId="0" fillId="0" borderId="46" xfId="0" applyBorder="1"/>
    <xf numFmtId="0" fontId="0" fillId="0" borderId="40" xfId="0" applyBorder="1"/>
    <xf numFmtId="0" fontId="0" fillId="16" borderId="37" xfId="0" applyFill="1" applyBorder="1" applyAlignment="1">
      <alignment horizontal="center" wrapText="1"/>
    </xf>
    <xf numFmtId="0" fontId="0" fillId="16" borderId="0" xfId="0" applyFill="1" applyAlignment="1">
      <alignment horizontal="center" wrapText="1"/>
    </xf>
    <xf numFmtId="0" fontId="0" fillId="0" borderId="47" xfId="0" applyBorder="1"/>
    <xf numFmtId="0" fontId="0" fillId="0" borderId="48" xfId="0" applyBorder="1"/>
    <xf numFmtId="0" fontId="0" fillId="2" borderId="10" xfId="0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zoomScaleNormal="100" workbookViewId="0">
      <selection activeCell="B21" sqref="B21"/>
    </sheetView>
  </sheetViews>
  <sheetFormatPr defaultColWidth="72.42578125" defaultRowHeight="15" x14ac:dyDescent="0.25"/>
  <cols>
    <col min="1" max="1" width="8.5703125" customWidth="1"/>
    <col min="2" max="2" width="68.42578125" bestFit="1" customWidth="1"/>
    <col min="3" max="3" width="3" customWidth="1"/>
    <col min="4" max="4" width="12.5703125" customWidth="1"/>
    <col min="5" max="5" width="13.7109375" style="1" customWidth="1"/>
    <col min="6" max="6" width="15.28515625" style="1" customWidth="1"/>
    <col min="7" max="7" width="16.85546875" style="1" customWidth="1"/>
    <col min="8" max="8" width="29.5703125" style="1" customWidth="1"/>
    <col min="9" max="9" width="9" style="1" customWidth="1"/>
    <col min="10" max="10" width="6.7109375" bestFit="1" customWidth="1"/>
    <col min="11" max="11" width="12.42578125" customWidth="1"/>
    <col min="12" max="12" width="8.7109375" customWidth="1"/>
  </cols>
  <sheetData>
    <row r="1" spans="1:9" ht="32.25" thickBot="1" x14ac:dyDescent="0.3">
      <c r="A1" s="147" t="s">
        <v>80</v>
      </c>
      <c r="B1" s="148"/>
      <c r="C1" s="17"/>
      <c r="D1" s="14" t="s">
        <v>74</v>
      </c>
      <c r="E1" s="14" t="s">
        <v>2</v>
      </c>
      <c r="F1" s="16" t="s">
        <v>73</v>
      </c>
      <c r="G1" s="16" t="s">
        <v>75</v>
      </c>
      <c r="H1" s="14" t="s">
        <v>83</v>
      </c>
      <c r="I1" s="15" t="s">
        <v>1</v>
      </c>
    </row>
    <row r="2" spans="1:9" s="18" customFormat="1" x14ac:dyDescent="0.25">
      <c r="A2" s="54" t="s">
        <v>31</v>
      </c>
      <c r="B2" s="55" t="s">
        <v>32</v>
      </c>
      <c r="C2" s="56" t="s">
        <v>0</v>
      </c>
      <c r="D2" s="57">
        <v>4</v>
      </c>
      <c r="E2" s="57" t="s">
        <v>11</v>
      </c>
      <c r="F2" s="57">
        <v>4</v>
      </c>
      <c r="G2" s="56"/>
      <c r="H2" s="65" t="s">
        <v>92</v>
      </c>
      <c r="I2" s="58">
        <f t="shared" ref="I2:I11" si="0">SUM(F2:G2)</f>
        <v>4</v>
      </c>
    </row>
    <row r="3" spans="1:9" s="18" customFormat="1" x14ac:dyDescent="0.25">
      <c r="A3" s="59" t="s">
        <v>33</v>
      </c>
      <c r="B3" s="60" t="s">
        <v>34</v>
      </c>
      <c r="C3" s="61" t="s">
        <v>0</v>
      </c>
      <c r="D3" s="62">
        <v>4</v>
      </c>
      <c r="E3" s="62" t="s">
        <v>10</v>
      </c>
      <c r="F3" s="62">
        <v>4</v>
      </c>
      <c r="G3" s="61"/>
      <c r="H3" s="66" t="s">
        <v>84</v>
      </c>
      <c r="I3" s="64">
        <f t="shared" si="0"/>
        <v>4</v>
      </c>
    </row>
    <row r="4" spans="1:9" s="18" customFormat="1" x14ac:dyDescent="0.25">
      <c r="A4" s="59" t="s">
        <v>35</v>
      </c>
      <c r="B4" s="60" t="s">
        <v>36</v>
      </c>
      <c r="C4" s="61" t="s">
        <v>0</v>
      </c>
      <c r="D4" s="62">
        <v>2</v>
      </c>
      <c r="E4" s="62" t="s">
        <v>9</v>
      </c>
      <c r="F4" s="62">
        <v>2</v>
      </c>
      <c r="G4" s="61"/>
      <c r="H4" s="66" t="s">
        <v>85</v>
      </c>
      <c r="I4" s="64">
        <f t="shared" si="0"/>
        <v>2</v>
      </c>
    </row>
    <row r="5" spans="1:9" s="18" customFormat="1" x14ac:dyDescent="0.25">
      <c r="A5" s="59" t="s">
        <v>37</v>
      </c>
      <c r="B5" s="60" t="s">
        <v>38</v>
      </c>
      <c r="C5" s="61" t="s">
        <v>0</v>
      </c>
      <c r="D5" s="62">
        <v>4</v>
      </c>
      <c r="E5" s="62" t="s">
        <v>8</v>
      </c>
      <c r="F5" s="62">
        <v>4</v>
      </c>
      <c r="G5" s="61"/>
      <c r="H5" s="66" t="s">
        <v>85</v>
      </c>
      <c r="I5" s="64">
        <f t="shared" si="0"/>
        <v>4</v>
      </c>
    </row>
    <row r="6" spans="1:9" s="18" customFormat="1" x14ac:dyDescent="0.25">
      <c r="A6" s="59" t="s">
        <v>39</v>
      </c>
      <c r="B6" s="60" t="s">
        <v>40</v>
      </c>
      <c r="C6" s="61" t="s">
        <v>0</v>
      </c>
      <c r="D6" s="62">
        <v>2</v>
      </c>
      <c r="E6" s="62" t="s">
        <v>9</v>
      </c>
      <c r="F6" s="62">
        <v>2</v>
      </c>
      <c r="G6" s="63"/>
      <c r="H6" s="66" t="s">
        <v>86</v>
      </c>
      <c r="I6" s="64">
        <f t="shared" si="0"/>
        <v>2</v>
      </c>
    </row>
    <row r="7" spans="1:9" s="18" customFormat="1" x14ac:dyDescent="0.25">
      <c r="A7" s="59" t="s">
        <v>41</v>
      </c>
      <c r="B7" s="60" t="s">
        <v>42</v>
      </c>
      <c r="C7" s="61" t="s">
        <v>0</v>
      </c>
      <c r="D7" s="62">
        <v>4</v>
      </c>
      <c r="E7" s="62" t="s">
        <v>8</v>
      </c>
      <c r="F7" s="62">
        <v>4</v>
      </c>
      <c r="G7" s="61"/>
      <c r="H7" s="66" t="s">
        <v>86</v>
      </c>
      <c r="I7" s="64">
        <f t="shared" si="0"/>
        <v>4</v>
      </c>
    </row>
    <row r="8" spans="1:9" s="18" customFormat="1" x14ac:dyDescent="0.25">
      <c r="A8" s="59" t="s">
        <v>43</v>
      </c>
      <c r="B8" s="60" t="s">
        <v>44</v>
      </c>
      <c r="C8" s="61" t="s">
        <v>0</v>
      </c>
      <c r="D8" s="62">
        <v>4</v>
      </c>
      <c r="E8" s="62" t="s">
        <v>11</v>
      </c>
      <c r="F8" s="62">
        <v>4</v>
      </c>
      <c r="G8" s="61"/>
      <c r="H8" s="66" t="s">
        <v>87</v>
      </c>
      <c r="I8" s="64">
        <f t="shared" si="0"/>
        <v>4</v>
      </c>
    </row>
    <row r="9" spans="1:9" s="18" customFormat="1" x14ac:dyDescent="0.25">
      <c r="A9" s="44" t="s">
        <v>45</v>
      </c>
      <c r="B9" s="45" t="s">
        <v>46</v>
      </c>
      <c r="C9" s="46" t="s">
        <v>0</v>
      </c>
      <c r="D9" s="47">
        <v>2</v>
      </c>
      <c r="E9" s="47" t="s">
        <v>9</v>
      </c>
      <c r="F9" s="47">
        <v>2</v>
      </c>
      <c r="G9" s="46"/>
      <c r="H9" s="149" t="s">
        <v>51</v>
      </c>
      <c r="I9" s="48">
        <f t="shared" si="0"/>
        <v>2</v>
      </c>
    </row>
    <row r="10" spans="1:9" s="18" customFormat="1" x14ac:dyDescent="0.25">
      <c r="A10" s="44" t="s">
        <v>47</v>
      </c>
      <c r="B10" s="45" t="s">
        <v>48</v>
      </c>
      <c r="C10" s="46" t="s">
        <v>0</v>
      </c>
      <c r="D10" s="47">
        <v>2</v>
      </c>
      <c r="E10" s="47" t="s">
        <v>9</v>
      </c>
      <c r="F10" s="47">
        <v>2</v>
      </c>
      <c r="G10" s="46"/>
      <c r="H10" s="150"/>
      <c r="I10" s="48">
        <f t="shared" si="0"/>
        <v>2</v>
      </c>
    </row>
    <row r="11" spans="1:9" ht="15.75" thickBot="1" x14ac:dyDescent="0.3">
      <c r="A11" s="49" t="s">
        <v>49</v>
      </c>
      <c r="B11" s="50" t="s">
        <v>50</v>
      </c>
      <c r="C11" s="51" t="s">
        <v>0</v>
      </c>
      <c r="D11" s="52">
        <v>2</v>
      </c>
      <c r="E11" s="52" t="s">
        <v>9</v>
      </c>
      <c r="F11" s="52">
        <v>2</v>
      </c>
      <c r="G11" s="51"/>
      <c r="H11" s="151"/>
      <c r="I11" s="53">
        <f t="shared" si="0"/>
        <v>2</v>
      </c>
    </row>
    <row r="12" spans="1:9" s="88" customFormat="1" ht="16.149999999999999" thickBot="1" x14ac:dyDescent="0.35">
      <c r="A12" s="100"/>
      <c r="B12" s="107" t="s">
        <v>20</v>
      </c>
      <c r="C12" s="101"/>
      <c r="D12" s="102">
        <f>SUM(D2:D11)</f>
        <v>30</v>
      </c>
      <c r="E12" s="154"/>
      <c r="F12" s="155"/>
      <c r="G12" s="155"/>
      <c r="H12" s="155"/>
      <c r="I12" s="156"/>
    </row>
    <row r="13" spans="1:9" ht="9.75" customHeight="1" thickBot="1" x14ac:dyDescent="0.35">
      <c r="A13" s="34"/>
      <c r="B13" s="38"/>
      <c r="C13" s="35"/>
      <c r="D13" s="35"/>
      <c r="E13" s="35"/>
      <c r="F13" s="35"/>
      <c r="G13" s="35"/>
      <c r="H13" s="39"/>
      <c r="I13" s="40"/>
    </row>
    <row r="14" spans="1:9" ht="32.25" thickBot="1" x14ac:dyDescent="0.3">
      <c r="A14" s="152" t="s">
        <v>81</v>
      </c>
      <c r="B14" s="153"/>
      <c r="C14" s="17"/>
      <c r="D14" s="14" t="s">
        <v>74</v>
      </c>
      <c r="E14" s="14" t="s">
        <v>2</v>
      </c>
      <c r="F14" s="16" t="s">
        <v>73</v>
      </c>
      <c r="G14" s="16" t="s">
        <v>75</v>
      </c>
      <c r="H14" s="14" t="s">
        <v>83</v>
      </c>
      <c r="I14" s="94" t="s">
        <v>1</v>
      </c>
    </row>
    <row r="15" spans="1:9" ht="15.75" x14ac:dyDescent="0.25">
      <c r="A15" s="91" t="s">
        <v>52</v>
      </c>
      <c r="B15" s="67" t="s">
        <v>53</v>
      </c>
      <c r="C15" s="92" t="s">
        <v>0</v>
      </c>
      <c r="D15" s="68">
        <v>2</v>
      </c>
      <c r="E15" s="68" t="s">
        <v>9</v>
      </c>
      <c r="F15" s="69">
        <v>2</v>
      </c>
      <c r="G15" s="70"/>
      <c r="H15" s="97" t="s">
        <v>86</v>
      </c>
      <c r="I15" s="95">
        <v>2</v>
      </c>
    </row>
    <row r="16" spans="1:9" s="18" customFormat="1" x14ac:dyDescent="0.25">
      <c r="A16" s="71" t="s">
        <v>54</v>
      </c>
      <c r="B16" s="60" t="s">
        <v>55</v>
      </c>
      <c r="C16" s="61" t="s">
        <v>0</v>
      </c>
      <c r="D16" s="62">
        <v>2</v>
      </c>
      <c r="E16" s="62" t="s">
        <v>9</v>
      </c>
      <c r="F16" s="62">
        <v>2</v>
      </c>
      <c r="G16" s="61"/>
      <c r="H16" s="66" t="s">
        <v>84</v>
      </c>
      <c r="I16" s="63">
        <f t="shared" ref="I16:I24" si="1">SUM(F16:G16)</f>
        <v>2</v>
      </c>
    </row>
    <row r="17" spans="1:65" s="18" customFormat="1" x14ac:dyDescent="0.25">
      <c r="A17" s="71" t="s">
        <v>56</v>
      </c>
      <c r="B17" s="60" t="s">
        <v>57</v>
      </c>
      <c r="C17" s="61" t="s">
        <v>0</v>
      </c>
      <c r="D17" s="62">
        <v>2</v>
      </c>
      <c r="E17" s="62" t="s">
        <v>9</v>
      </c>
      <c r="F17" s="62">
        <v>2</v>
      </c>
      <c r="G17" s="61"/>
      <c r="H17" s="66" t="s">
        <v>85</v>
      </c>
      <c r="I17" s="63">
        <f t="shared" si="1"/>
        <v>2</v>
      </c>
    </row>
    <row r="18" spans="1:65" s="18" customFormat="1" x14ac:dyDescent="0.25">
      <c r="A18" s="71" t="s">
        <v>58</v>
      </c>
      <c r="B18" s="60" t="s">
        <v>59</v>
      </c>
      <c r="C18" s="61" t="s">
        <v>0</v>
      </c>
      <c r="D18" s="62">
        <v>2</v>
      </c>
      <c r="E18" s="62" t="s">
        <v>9</v>
      </c>
      <c r="F18" s="62">
        <v>2</v>
      </c>
      <c r="G18" s="61"/>
      <c r="H18" s="66" t="s">
        <v>84</v>
      </c>
      <c r="I18" s="63">
        <f t="shared" si="1"/>
        <v>2</v>
      </c>
    </row>
    <row r="19" spans="1:65" s="18" customFormat="1" x14ac:dyDescent="0.25">
      <c r="A19" s="71" t="s">
        <v>65</v>
      </c>
      <c r="B19" s="60" t="s">
        <v>66</v>
      </c>
      <c r="C19" s="61" t="s">
        <v>64</v>
      </c>
      <c r="D19" s="62">
        <v>2</v>
      </c>
      <c r="E19" s="62" t="s">
        <v>9</v>
      </c>
      <c r="F19" s="62">
        <v>2</v>
      </c>
      <c r="G19" s="61"/>
      <c r="H19" s="66" t="s">
        <v>85</v>
      </c>
      <c r="I19" s="63">
        <f t="shared" si="1"/>
        <v>2</v>
      </c>
    </row>
    <row r="20" spans="1:65" s="18" customFormat="1" x14ac:dyDescent="0.25">
      <c r="A20" s="71" t="s">
        <v>67</v>
      </c>
      <c r="B20" s="60" t="s">
        <v>68</v>
      </c>
      <c r="C20" s="61" t="s">
        <v>64</v>
      </c>
      <c r="D20" s="62">
        <v>4</v>
      </c>
      <c r="E20" s="62" t="s">
        <v>10</v>
      </c>
      <c r="F20" s="62">
        <v>4</v>
      </c>
      <c r="G20" s="61"/>
      <c r="H20" s="66" t="s">
        <v>85</v>
      </c>
      <c r="I20" s="63">
        <f t="shared" si="1"/>
        <v>4</v>
      </c>
    </row>
    <row r="21" spans="1:65" s="72" customFormat="1" x14ac:dyDescent="0.25">
      <c r="A21" s="71" t="s">
        <v>69</v>
      </c>
      <c r="B21" s="60" t="s">
        <v>70</v>
      </c>
      <c r="C21" s="61" t="s">
        <v>64</v>
      </c>
      <c r="D21" s="62">
        <v>2</v>
      </c>
      <c r="E21" s="62" t="s">
        <v>9</v>
      </c>
      <c r="F21" s="62">
        <v>2</v>
      </c>
      <c r="G21" s="61"/>
      <c r="H21" s="66" t="s">
        <v>84</v>
      </c>
      <c r="I21" s="63">
        <f t="shared" si="1"/>
        <v>2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</row>
    <row r="22" spans="1:65" s="72" customFormat="1" x14ac:dyDescent="0.25">
      <c r="A22" s="80" t="s">
        <v>100</v>
      </c>
      <c r="B22" s="81" t="s">
        <v>101</v>
      </c>
      <c r="C22" s="82" t="s">
        <v>64</v>
      </c>
      <c r="D22" s="83">
        <v>2</v>
      </c>
      <c r="E22" s="83" t="s">
        <v>9</v>
      </c>
      <c r="F22" s="83">
        <v>2</v>
      </c>
      <c r="G22" s="82"/>
      <c r="H22" s="98" t="s">
        <v>87</v>
      </c>
      <c r="I22" s="84">
        <f t="shared" si="1"/>
        <v>2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</row>
    <row r="23" spans="1:65" x14ac:dyDescent="0.25">
      <c r="A23" s="80" t="s">
        <v>91</v>
      </c>
      <c r="B23" s="81" t="s">
        <v>103</v>
      </c>
      <c r="C23" s="82" t="s">
        <v>64</v>
      </c>
      <c r="D23" s="83">
        <v>4</v>
      </c>
      <c r="E23" s="83" t="s">
        <v>10</v>
      </c>
      <c r="F23" s="83">
        <v>4</v>
      </c>
      <c r="G23" s="82"/>
      <c r="H23" s="98" t="s">
        <v>84</v>
      </c>
      <c r="I23" s="84">
        <f t="shared" si="1"/>
        <v>4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</row>
    <row r="24" spans="1:65" s="85" customFormat="1" x14ac:dyDescent="0.25">
      <c r="A24" s="86" t="s">
        <v>60</v>
      </c>
      <c r="B24" s="87" t="s">
        <v>61</v>
      </c>
      <c r="C24" s="93" t="s">
        <v>0</v>
      </c>
      <c r="D24" s="96">
        <v>8</v>
      </c>
      <c r="E24" s="63" t="s">
        <v>62</v>
      </c>
      <c r="F24" s="63">
        <v>0</v>
      </c>
      <c r="G24" s="63"/>
      <c r="H24" s="99" t="s">
        <v>85</v>
      </c>
      <c r="I24" s="63">
        <f t="shared" si="1"/>
        <v>0</v>
      </c>
      <c r="J24" s="90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</row>
    <row r="25" spans="1:65" s="88" customFormat="1" ht="16.5" thickBot="1" x14ac:dyDescent="0.3">
      <c r="A25" s="103"/>
      <c r="B25" s="106" t="s">
        <v>21</v>
      </c>
      <c r="C25" s="104"/>
      <c r="D25" s="105">
        <f>SUM(D15:D24)</f>
        <v>30</v>
      </c>
      <c r="E25" s="157"/>
      <c r="F25" s="158"/>
      <c r="G25" s="158"/>
      <c r="H25" s="158"/>
      <c r="I25" s="159"/>
    </row>
    <row r="26" spans="1:65" x14ac:dyDescent="0.25">
      <c r="B26" s="18"/>
      <c r="C26" s="18"/>
      <c r="D26" s="18"/>
      <c r="E26" s="18"/>
      <c r="F26" s="18"/>
      <c r="G26" s="18"/>
      <c r="H26" s="18"/>
      <c r="I26" s="18"/>
    </row>
    <row r="27" spans="1:65" ht="15.75" thickBot="1" x14ac:dyDescent="0.3">
      <c r="B27" s="18"/>
      <c r="C27" s="18"/>
      <c r="D27" s="18"/>
      <c r="E27" s="18"/>
      <c r="F27" s="18"/>
      <c r="G27" s="18"/>
      <c r="H27" s="18"/>
      <c r="I27" s="18"/>
    </row>
    <row r="28" spans="1:65" ht="16.5" thickBot="1" x14ac:dyDescent="0.3">
      <c r="B28" s="117" t="s">
        <v>82</v>
      </c>
      <c r="C28" s="17"/>
      <c r="D28" s="14" t="s">
        <v>74</v>
      </c>
      <c r="E28" s="14" t="s">
        <v>2</v>
      </c>
      <c r="F28" s="16" t="s">
        <v>63</v>
      </c>
      <c r="G28" s="16" t="s">
        <v>63</v>
      </c>
      <c r="H28" s="14" t="s">
        <v>95</v>
      </c>
      <c r="I28" s="109"/>
    </row>
    <row r="29" spans="1:65" s="43" customFormat="1" ht="15.75" x14ac:dyDescent="0.25">
      <c r="B29" s="29" t="s">
        <v>93</v>
      </c>
      <c r="C29" s="41"/>
      <c r="D29" s="41">
        <v>5</v>
      </c>
      <c r="E29" s="111" t="s">
        <v>94</v>
      </c>
      <c r="F29" s="41"/>
      <c r="G29" s="42"/>
      <c r="H29" s="125" t="s">
        <v>87</v>
      </c>
      <c r="I29" s="110"/>
    </row>
    <row r="30" spans="1:65" s="43" customFormat="1" ht="15.75" x14ac:dyDescent="0.25">
      <c r="B30" s="29" t="s">
        <v>102</v>
      </c>
      <c r="C30" s="41"/>
      <c r="D30" s="41">
        <v>7</v>
      </c>
      <c r="E30" s="41">
        <v>6</v>
      </c>
      <c r="F30" s="41"/>
      <c r="G30" s="42"/>
      <c r="H30" s="126" t="s">
        <v>92</v>
      </c>
      <c r="I30" s="110"/>
    </row>
    <row r="31" spans="1:65" s="43" customFormat="1" ht="15.75" x14ac:dyDescent="0.25">
      <c r="B31" s="29" t="s">
        <v>97</v>
      </c>
      <c r="C31" s="41"/>
      <c r="D31" s="41">
        <v>4</v>
      </c>
      <c r="E31" s="41">
        <v>3</v>
      </c>
      <c r="F31" s="41"/>
      <c r="G31" s="42"/>
      <c r="H31" s="126" t="s">
        <v>92</v>
      </c>
      <c r="I31" s="110"/>
    </row>
    <row r="32" spans="1:65" s="43" customFormat="1" ht="15.75" x14ac:dyDescent="0.25">
      <c r="B32" s="29" t="s">
        <v>98</v>
      </c>
      <c r="C32" s="41"/>
      <c r="D32" s="41">
        <v>4</v>
      </c>
      <c r="E32" s="41">
        <v>3</v>
      </c>
      <c r="F32" s="41"/>
      <c r="G32" s="42"/>
      <c r="H32" s="126" t="s">
        <v>92</v>
      </c>
      <c r="I32" s="110"/>
    </row>
    <row r="33" spans="2:10" s="43" customFormat="1" ht="15.75" x14ac:dyDescent="0.25">
      <c r="B33" s="112" t="s">
        <v>96</v>
      </c>
      <c r="C33" s="41"/>
      <c r="D33" s="41">
        <v>4</v>
      </c>
      <c r="E33" s="41" t="s">
        <v>11</v>
      </c>
      <c r="F33" s="41"/>
      <c r="G33" s="42"/>
      <c r="H33" s="126" t="s">
        <v>86</v>
      </c>
      <c r="I33" s="110"/>
    </row>
    <row r="34" spans="2:10" s="43" customFormat="1" ht="15.75" x14ac:dyDescent="0.25">
      <c r="B34" s="29" t="s">
        <v>71</v>
      </c>
      <c r="C34" s="41"/>
      <c r="D34" s="41">
        <v>4</v>
      </c>
      <c r="E34" s="41">
        <v>4</v>
      </c>
      <c r="F34" s="41"/>
      <c r="G34" s="42"/>
      <c r="H34" s="126" t="s">
        <v>86</v>
      </c>
      <c r="I34" s="110"/>
    </row>
    <row r="35" spans="2:10" s="43" customFormat="1" ht="15.75" x14ac:dyDescent="0.25">
      <c r="B35" s="29" t="s">
        <v>72</v>
      </c>
      <c r="C35" s="41"/>
      <c r="D35" s="41">
        <v>4</v>
      </c>
      <c r="E35" s="41">
        <v>3</v>
      </c>
      <c r="F35" s="41"/>
      <c r="G35" s="42"/>
      <c r="H35" s="126" t="s">
        <v>86</v>
      </c>
      <c r="I35" s="110"/>
    </row>
    <row r="36" spans="2:10" ht="9.75" customHeight="1" thickBot="1" x14ac:dyDescent="0.3">
      <c r="B36" s="114"/>
      <c r="C36" s="115"/>
      <c r="D36" s="115"/>
      <c r="E36" s="115"/>
      <c r="F36" s="115"/>
      <c r="G36" s="115"/>
      <c r="H36" s="116"/>
      <c r="I36" s="113"/>
    </row>
    <row r="37" spans="2:10" x14ac:dyDescent="0.25">
      <c r="E37"/>
      <c r="F37"/>
      <c r="G37"/>
      <c r="H37"/>
      <c r="I37"/>
    </row>
    <row r="38" spans="2:10" ht="15.75" x14ac:dyDescent="0.25">
      <c r="B38" s="108" t="s">
        <v>99</v>
      </c>
      <c r="D38" s="122" t="s">
        <v>4</v>
      </c>
      <c r="E38" s="122" t="s">
        <v>3</v>
      </c>
      <c r="F38" s="123" t="s">
        <v>6</v>
      </c>
      <c r="G38" s="124" t="s">
        <v>5</v>
      </c>
      <c r="H38" s="124" t="s">
        <v>7</v>
      </c>
    </row>
    <row r="39" spans="2:10" x14ac:dyDescent="0.25">
      <c r="B39" s="1"/>
      <c r="C39" s="1"/>
      <c r="D39" s="118">
        <v>14</v>
      </c>
      <c r="E39" s="121">
        <v>14</v>
      </c>
      <c r="F39" s="120">
        <v>14</v>
      </c>
      <c r="G39" s="119">
        <v>15</v>
      </c>
      <c r="H39" s="119">
        <v>16</v>
      </c>
    </row>
    <row r="40" spans="2:10" x14ac:dyDescent="0.25">
      <c r="B40" s="1"/>
      <c r="C40" s="1"/>
      <c r="D40" s="1"/>
    </row>
    <row r="41" spans="2:10" x14ac:dyDescent="0.25">
      <c r="B41" s="1"/>
      <c r="C41" s="1"/>
      <c r="D41" s="1"/>
      <c r="G41" s="1" t="s">
        <v>12</v>
      </c>
    </row>
    <row r="43" spans="2:10" ht="15.75" thickBot="1" x14ac:dyDescent="0.3"/>
    <row r="44" spans="2:10" ht="15.75" thickBot="1" x14ac:dyDescent="0.3">
      <c r="E44" s="32"/>
      <c r="F44" s="32"/>
      <c r="G44" s="32"/>
    </row>
    <row r="45" spans="2:10" ht="15.75" thickBot="1" x14ac:dyDescent="0.3">
      <c r="E45" s="32"/>
      <c r="F45" s="32"/>
      <c r="G45" s="32"/>
      <c r="H45" s="30"/>
      <c r="I45" s="31"/>
      <c r="J45" s="31"/>
    </row>
    <row r="46" spans="2:10" ht="15.75" thickBot="1" x14ac:dyDescent="0.3">
      <c r="E46" s="32"/>
      <c r="F46" s="32"/>
      <c r="G46" s="32"/>
      <c r="H46" s="32"/>
      <c r="I46" s="33"/>
      <c r="J46" s="33"/>
    </row>
    <row r="47" spans="2:10" ht="15.75" thickBot="1" x14ac:dyDescent="0.3">
      <c r="E47" s="32"/>
      <c r="F47" s="32"/>
      <c r="G47" s="32"/>
      <c r="H47" s="30"/>
      <c r="I47" s="31"/>
      <c r="J47" s="31"/>
    </row>
    <row r="48" spans="2:10" ht="15.75" thickBot="1" x14ac:dyDescent="0.3">
      <c r="E48" s="32"/>
      <c r="F48" s="32"/>
      <c r="G48" s="32"/>
      <c r="H48" s="32"/>
      <c r="I48" s="33"/>
      <c r="J48" s="33"/>
    </row>
    <row r="49" spans="5:10" ht="15.75" thickBot="1" x14ac:dyDescent="0.3">
      <c r="E49" s="32"/>
      <c r="F49" s="32"/>
      <c r="G49" s="32"/>
      <c r="H49" s="30"/>
      <c r="I49" s="31"/>
      <c r="J49" s="31"/>
    </row>
    <row r="50" spans="5:10" ht="15.75" thickBot="1" x14ac:dyDescent="0.3">
      <c r="E50" s="32"/>
      <c r="F50" s="32"/>
      <c r="G50" s="32"/>
      <c r="H50" s="32"/>
      <c r="I50" s="32"/>
      <c r="J50" s="32"/>
    </row>
    <row r="51" spans="5:10" ht="15.75" thickBot="1" x14ac:dyDescent="0.3">
      <c r="E51" s="32"/>
      <c r="F51"/>
      <c r="G51" s="30"/>
      <c r="H51" s="30"/>
      <c r="I51" s="31"/>
      <c r="J51" s="31"/>
    </row>
    <row r="52" spans="5:10" ht="15.75" thickBot="1" x14ac:dyDescent="0.3">
      <c r="E52" s="32"/>
      <c r="F52"/>
      <c r="G52" s="32"/>
      <c r="H52" s="32"/>
      <c r="I52" s="33"/>
      <c r="J52" s="33"/>
    </row>
    <row r="53" spans="5:10" ht="15.75" thickBot="1" x14ac:dyDescent="0.3">
      <c r="E53" s="32"/>
      <c r="F53"/>
      <c r="G53" s="30"/>
      <c r="H53" s="30"/>
      <c r="I53" s="31"/>
      <c r="J53" s="31"/>
    </row>
    <row r="54" spans="5:10" ht="15.75" thickBot="1" x14ac:dyDescent="0.3">
      <c r="E54" s="32"/>
      <c r="F54"/>
      <c r="G54" s="32"/>
      <c r="H54" s="32"/>
      <c r="I54" s="33"/>
      <c r="J54" s="33"/>
    </row>
    <row r="55" spans="5:10" ht="15.75" thickBot="1" x14ac:dyDescent="0.3">
      <c r="E55" s="32"/>
      <c r="F55"/>
      <c r="G55" s="36"/>
      <c r="H55" s="36"/>
      <c r="I55" s="37"/>
      <c r="J55" s="37"/>
    </row>
  </sheetData>
  <mergeCells count="5">
    <mergeCell ref="A1:B1"/>
    <mergeCell ref="H9:H11"/>
    <mergeCell ref="A14:B14"/>
    <mergeCell ref="E12:I12"/>
    <mergeCell ref="E25:I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zoomScale="85" zoomScaleNormal="85" workbookViewId="0">
      <selection activeCell="H17" sqref="H17"/>
    </sheetView>
  </sheetViews>
  <sheetFormatPr defaultRowHeight="15" x14ac:dyDescent="0.25"/>
  <cols>
    <col min="1" max="1" width="11.42578125" style="25" bestFit="1" customWidth="1"/>
    <col min="2" max="2" width="42" bestFit="1" customWidth="1"/>
    <col min="3" max="3" width="37" customWidth="1"/>
    <col min="4" max="4" width="33" customWidth="1"/>
    <col min="5" max="5" width="39" bestFit="1" customWidth="1"/>
    <col min="6" max="6" width="38.85546875" bestFit="1" customWidth="1"/>
  </cols>
  <sheetData>
    <row r="1" spans="1:6" ht="15.75" thickBot="1" x14ac:dyDescent="0.3">
      <c r="A1" s="23"/>
      <c r="B1" s="10" t="s">
        <v>18</v>
      </c>
      <c r="C1" s="10"/>
      <c r="D1" s="10"/>
      <c r="E1" s="10"/>
      <c r="F1" s="11"/>
    </row>
    <row r="2" spans="1:6" ht="24" customHeight="1" thickBot="1" x14ac:dyDescent="0.3">
      <c r="A2" s="24" t="s">
        <v>22</v>
      </c>
      <c r="B2" s="19" t="s">
        <v>13</v>
      </c>
      <c r="C2" s="4" t="s">
        <v>14</v>
      </c>
      <c r="D2" s="4" t="s">
        <v>15</v>
      </c>
      <c r="E2" s="4" t="s">
        <v>16</v>
      </c>
      <c r="F2" s="5" t="s">
        <v>17</v>
      </c>
    </row>
    <row r="3" spans="1:6" ht="45" x14ac:dyDescent="0.25">
      <c r="A3" s="24" t="s">
        <v>23</v>
      </c>
      <c r="B3" s="78" t="s">
        <v>77</v>
      </c>
      <c r="C3" s="74" t="s">
        <v>88</v>
      </c>
      <c r="D3" s="79" t="s">
        <v>114</v>
      </c>
      <c r="E3" s="135"/>
      <c r="F3" s="13"/>
    </row>
    <row r="4" spans="1:6" ht="45" x14ac:dyDescent="0.25">
      <c r="A4" s="24" t="s">
        <v>24</v>
      </c>
      <c r="B4" s="78" t="s">
        <v>77</v>
      </c>
      <c r="C4" s="74" t="s">
        <v>88</v>
      </c>
      <c r="D4" s="79" t="s">
        <v>115</v>
      </c>
      <c r="E4" s="136"/>
      <c r="F4" s="13"/>
    </row>
    <row r="5" spans="1:6" ht="45" x14ac:dyDescent="0.25">
      <c r="A5" s="24" t="s">
        <v>25</v>
      </c>
      <c r="B5" s="78" t="s">
        <v>77</v>
      </c>
      <c r="C5" s="74" t="s">
        <v>88</v>
      </c>
      <c r="D5" s="79" t="s">
        <v>116</v>
      </c>
      <c r="E5" s="76" t="s">
        <v>78</v>
      </c>
      <c r="F5" s="13"/>
    </row>
    <row r="6" spans="1:6" ht="45" x14ac:dyDescent="0.25">
      <c r="A6" s="24" t="s">
        <v>26</v>
      </c>
      <c r="B6" s="78" t="s">
        <v>77</v>
      </c>
      <c r="C6" s="74" t="s">
        <v>88</v>
      </c>
      <c r="D6" s="79" t="s">
        <v>117</v>
      </c>
      <c r="E6" s="76" t="s">
        <v>78</v>
      </c>
      <c r="F6" s="13"/>
    </row>
    <row r="7" spans="1:6" ht="7.5" customHeight="1" x14ac:dyDescent="0.25">
      <c r="A7" s="26"/>
      <c r="B7" s="20"/>
      <c r="C7" s="6"/>
      <c r="D7" s="6"/>
      <c r="E7" s="6"/>
      <c r="F7" s="7"/>
    </row>
    <row r="8" spans="1:6" ht="30" x14ac:dyDescent="0.25">
      <c r="A8" s="24" t="s">
        <v>27</v>
      </c>
      <c r="B8" s="75" t="s">
        <v>79</v>
      </c>
      <c r="D8" s="79" t="s">
        <v>113</v>
      </c>
      <c r="E8" s="77" t="s">
        <v>90</v>
      </c>
      <c r="F8" s="13"/>
    </row>
    <row r="9" spans="1:6" ht="30" x14ac:dyDescent="0.25">
      <c r="A9" s="24" t="s">
        <v>28</v>
      </c>
      <c r="B9" s="75" t="s">
        <v>79</v>
      </c>
      <c r="D9" s="79" t="s">
        <v>113</v>
      </c>
      <c r="E9" s="77" t="s">
        <v>90</v>
      </c>
      <c r="F9" s="13"/>
    </row>
    <row r="10" spans="1:6" ht="30" x14ac:dyDescent="0.25">
      <c r="A10" s="24" t="s">
        <v>29</v>
      </c>
      <c r="B10" s="75" t="s">
        <v>79</v>
      </c>
      <c r="C10" s="132" t="s">
        <v>112</v>
      </c>
      <c r="D10" s="127" t="s">
        <v>112</v>
      </c>
      <c r="E10" s="77" t="s">
        <v>90</v>
      </c>
      <c r="F10" s="13"/>
    </row>
    <row r="11" spans="1:6" ht="30" x14ac:dyDescent="0.25">
      <c r="A11" s="24" t="s">
        <v>30</v>
      </c>
      <c r="B11" s="75" t="s">
        <v>79</v>
      </c>
      <c r="C11" s="133" t="s">
        <v>112</v>
      </c>
      <c r="D11" s="12"/>
      <c r="E11" s="77" t="s">
        <v>90</v>
      </c>
      <c r="F11" s="13"/>
    </row>
    <row r="12" spans="1:6" ht="7.5" customHeight="1" thickBot="1" x14ac:dyDescent="0.35">
      <c r="A12" s="26"/>
      <c r="B12" s="21"/>
      <c r="C12" s="2"/>
      <c r="D12" s="2"/>
      <c r="E12" s="2"/>
      <c r="F12" s="3"/>
    </row>
    <row r="13" spans="1:6" ht="15.75" thickBot="1" x14ac:dyDescent="0.3">
      <c r="A13" s="28"/>
      <c r="B13" s="9" t="s">
        <v>19</v>
      </c>
      <c r="C13" s="9"/>
      <c r="D13" s="9"/>
      <c r="E13" s="9"/>
      <c r="F13" s="9"/>
    </row>
    <row r="14" spans="1:6" ht="24" customHeight="1" thickBot="1" x14ac:dyDescent="0.3">
      <c r="A14" s="24" t="s">
        <v>22</v>
      </c>
      <c r="B14" s="19" t="s">
        <v>13</v>
      </c>
      <c r="C14" s="146" t="s">
        <v>14</v>
      </c>
      <c r="D14" s="4" t="s">
        <v>15</v>
      </c>
      <c r="E14" s="4" t="s">
        <v>16</v>
      </c>
      <c r="F14" s="5" t="s">
        <v>17</v>
      </c>
    </row>
    <row r="15" spans="1:6" ht="30" x14ac:dyDescent="0.25">
      <c r="A15" s="24" t="s">
        <v>23</v>
      </c>
      <c r="B15" s="144"/>
      <c r="C15" s="135"/>
      <c r="D15" s="138" t="s">
        <v>118</v>
      </c>
      <c r="E15" s="142" t="s">
        <v>107</v>
      </c>
      <c r="F15" s="140"/>
    </row>
    <row r="16" spans="1:6" ht="30" x14ac:dyDescent="0.25">
      <c r="A16" s="24" t="s">
        <v>24</v>
      </c>
      <c r="B16" s="145"/>
      <c r="C16" s="136"/>
      <c r="D16" s="139" t="s">
        <v>119</v>
      </c>
      <c r="E16" s="137" t="s">
        <v>107</v>
      </c>
      <c r="F16" s="141"/>
    </row>
    <row r="17" spans="1:6" ht="30" x14ac:dyDescent="0.25">
      <c r="A17" s="24" t="s">
        <v>25</v>
      </c>
      <c r="C17" s="136"/>
      <c r="D17" s="130" t="s">
        <v>118</v>
      </c>
      <c r="E17" s="137" t="s">
        <v>108</v>
      </c>
      <c r="F17" s="128" t="s">
        <v>120</v>
      </c>
    </row>
    <row r="18" spans="1:6" ht="30" x14ac:dyDescent="0.25">
      <c r="A18" s="24" t="s">
        <v>26</v>
      </c>
      <c r="D18" s="130" t="s">
        <v>119</v>
      </c>
      <c r="E18" s="143" t="s">
        <v>107</v>
      </c>
      <c r="F18" s="128" t="s">
        <v>120</v>
      </c>
    </row>
    <row r="19" spans="1:6" ht="7.5" customHeight="1" x14ac:dyDescent="0.25">
      <c r="A19" s="26"/>
      <c r="B19" s="22"/>
      <c r="C19" s="6"/>
      <c r="D19" s="8"/>
      <c r="E19" s="131"/>
      <c r="F19" s="8"/>
    </row>
    <row r="20" spans="1:6" ht="30" x14ac:dyDescent="0.25">
      <c r="A20" s="24" t="s">
        <v>27</v>
      </c>
      <c r="B20" s="78" t="s">
        <v>111</v>
      </c>
      <c r="C20" s="78" t="s">
        <v>76</v>
      </c>
      <c r="E20" s="75" t="s">
        <v>89</v>
      </c>
      <c r="F20" s="141"/>
    </row>
    <row r="21" spans="1:6" ht="30" x14ac:dyDescent="0.25">
      <c r="A21" s="24" t="s">
        <v>28</v>
      </c>
      <c r="B21" s="78" t="s">
        <v>111</v>
      </c>
      <c r="C21" s="78" t="s">
        <v>76</v>
      </c>
      <c r="E21" s="75" t="s">
        <v>89</v>
      </c>
      <c r="F21" s="141"/>
    </row>
    <row r="22" spans="1:6" ht="45" x14ac:dyDescent="0.25">
      <c r="A22" s="24" t="s">
        <v>29</v>
      </c>
      <c r="B22" s="78" t="s">
        <v>104</v>
      </c>
      <c r="C22" s="129" t="s">
        <v>105</v>
      </c>
      <c r="D22" s="137" t="s">
        <v>109</v>
      </c>
      <c r="E22" s="12"/>
      <c r="F22" s="12"/>
    </row>
    <row r="23" spans="1:6" ht="45" x14ac:dyDescent="0.25">
      <c r="A23" s="24" t="s">
        <v>30</v>
      </c>
      <c r="B23" s="78" t="s">
        <v>104</v>
      </c>
      <c r="C23" s="134" t="s">
        <v>106</v>
      </c>
      <c r="D23" s="137" t="s">
        <v>110</v>
      </c>
      <c r="E23" s="12"/>
      <c r="F23" s="12"/>
    </row>
    <row r="24" spans="1:6" ht="7.5" customHeight="1" thickBot="1" x14ac:dyDescent="0.3">
      <c r="A24" s="27"/>
      <c r="B24" s="21"/>
      <c r="C24" s="2"/>
      <c r="D24" s="2"/>
      <c r="E24" s="2"/>
      <c r="F24" s="3"/>
    </row>
    <row r="26" spans="1:6" x14ac:dyDescent="0.25">
      <c r="D26" s="73"/>
    </row>
    <row r="27" spans="1:6" x14ac:dyDescent="0.25">
      <c r="D27" s="7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DersDağılımı</vt:lpstr>
      <vt:lpstr>DersProgramı</vt:lpstr>
      <vt:lpstr>Sayfa3</vt:lpstr>
    </vt:vector>
  </TitlesOfParts>
  <Company>Çankırı Karatekin Üniversitesi Meslek Yüksekokulu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Bilgisayar Teknolojileri Bölüm Başkanlığı</dc:creator>
  <cp:lastModifiedBy>pc</cp:lastModifiedBy>
  <cp:lastPrinted>2012-01-17T12:02:56Z</cp:lastPrinted>
  <dcterms:created xsi:type="dcterms:W3CDTF">2012-01-06T11:46:50Z</dcterms:created>
  <dcterms:modified xsi:type="dcterms:W3CDTF">2024-02-22T12:32:07Z</dcterms:modified>
</cp:coreProperties>
</file>